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<sst xmlns="http://schemas.openxmlformats.org/spreadsheetml/2006/main" count="55" uniqueCount="38">
  <si>
    <t>2017年度市委党校推荐参评中高级职称人员基本情况统计表</t>
  </si>
  <si>
    <t>姓名</t>
  </si>
  <si>
    <t>主体班教学赋分</t>
  </si>
  <si>
    <t>科研成果赋分</t>
  </si>
  <si>
    <t>社会贡献</t>
  </si>
  <si>
    <t>平时考核</t>
  </si>
  <si>
    <t>总计赋分</t>
  </si>
  <si>
    <t>聘任现职时间</t>
  </si>
  <si>
    <t>参加工作时间</t>
  </si>
  <si>
    <t>党校工作时间</t>
  </si>
  <si>
    <t>名次</t>
  </si>
  <si>
    <t>总计</t>
  </si>
  <si>
    <t>赋分</t>
  </si>
  <si>
    <t>毛志凌</t>
  </si>
  <si>
    <t>180+210+30=420</t>
  </si>
  <si>
    <t>刘 涛</t>
  </si>
  <si>
    <t>韩巧灵</t>
  </si>
  <si>
    <t>王晓丹</t>
  </si>
  <si>
    <t>田 燕</t>
  </si>
  <si>
    <t>李 丹</t>
  </si>
  <si>
    <t>宋 璟</t>
  </si>
  <si>
    <t>高 丽</t>
  </si>
  <si>
    <t xml:space="preserve">       注：以上人员按照姓氏笔画排列，数据均是由相关科室提供的任现职以来截止到填表前的情况。副高级职称和中级职称各推荐 2人参评 。          2017.11.14</t>
  </si>
  <si>
    <t>2016年度市委党校推荐参评高级职称人员民主测评表</t>
  </si>
  <si>
    <t>拟申报职称</t>
  </si>
  <si>
    <t>同意推荐</t>
  </si>
  <si>
    <t>备注</t>
  </si>
  <si>
    <t>副教授</t>
  </si>
  <si>
    <t>冯才华</t>
  </si>
  <si>
    <t>仲德涛</t>
  </si>
  <si>
    <t>董芳</t>
  </si>
  <si>
    <r>
      <t xml:space="preserve">   注：以上人员按照姓氏笔画排列，请你在赞同人员姓名的一行“同意推荐”栏内打“</t>
    </r>
    <r>
      <rPr>
        <sz val="12"/>
        <rFont val="Arial"/>
        <family val="2"/>
      </rPr>
      <t>√</t>
    </r>
    <r>
      <rPr>
        <sz val="12"/>
        <rFont val="宋体"/>
        <family val="0"/>
      </rPr>
      <t>”，最多选 2 人，否则此票无效。    2016.10</t>
    </r>
  </si>
  <si>
    <t>2016年度市委党校推荐参评中级职称人员民主测评表</t>
  </si>
  <si>
    <t>李丹</t>
  </si>
  <si>
    <t>讲师</t>
  </si>
  <si>
    <t>李晨曦</t>
  </si>
  <si>
    <t>侯栋明</t>
  </si>
  <si>
    <t>高丽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</si>
</sst>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vertical="center"/>
    </xf>
    <xf numFmtId="0" fontId="4" fillId="0" borderId="9" xfId="0" applyNumberFormat="1" applyFont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9" xfId="0" applyNumberFormat="1" applyFont="1" applyFill="1" applyBorder="1" applyAlignment="1">
      <alignment vertical="center" wrapText="1"/>
    </xf>
    <xf numFmtId="0" fontId="8" fillId="0" borderId="9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tabSelected="1" zoomScaleSheetLayoutView="100" workbookViewId="0" topLeftCell="A1">
      <selection activeCell="N9" sqref="N9"/>
    </sheetView>
  </sheetViews>
  <sheetFormatPr defaultColWidth="9.00390625" defaultRowHeight="14.25"/>
  <cols>
    <col min="1" max="1" width="6.75390625" style="0" customWidth="1"/>
    <col min="2" max="3" width="3.625" style="0" customWidth="1"/>
    <col min="4" max="4" width="3.50390625" style="0" customWidth="1"/>
    <col min="5" max="6" width="3.75390625" style="0" customWidth="1"/>
    <col min="7" max="7" width="3.875" style="0" customWidth="1"/>
    <col min="8" max="8" width="4.375" style="0" customWidth="1"/>
    <col min="9" max="9" width="4.25390625" style="0" customWidth="1"/>
    <col min="10" max="10" width="5.875" style="0" customWidth="1"/>
    <col min="11" max="11" width="3.75390625" style="0" customWidth="1"/>
    <col min="12" max="13" width="4.125" style="0" customWidth="1"/>
    <col min="14" max="14" width="4.625" style="0" customWidth="1"/>
    <col min="15" max="15" width="4.375" style="0" customWidth="1"/>
    <col min="16" max="16" width="4.50390625" style="0" customWidth="1"/>
    <col min="17" max="17" width="4.125" style="0" customWidth="1"/>
    <col min="18" max="18" width="4.25390625" style="0" customWidth="1"/>
    <col min="19" max="19" width="6.625" style="0" customWidth="1"/>
    <col min="20" max="20" width="7.375" style="0" customWidth="1"/>
    <col min="21" max="22" width="6.75390625" style="0" customWidth="1"/>
    <col min="23" max="24" width="5.75390625" style="0" customWidth="1"/>
    <col min="25" max="25" width="5.875" style="0" customWidth="1"/>
    <col min="26" max="26" width="6.75390625" style="0" customWidth="1"/>
  </cols>
  <sheetData>
    <row r="1" spans="1:26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>
      <c r="A2" s="7" t="s">
        <v>1</v>
      </c>
      <c r="B2" s="8" t="s">
        <v>2</v>
      </c>
      <c r="C2" s="8"/>
      <c r="D2" s="8"/>
      <c r="E2" s="8"/>
      <c r="F2" s="8"/>
      <c r="G2" s="8"/>
      <c r="H2" s="8"/>
      <c r="I2" s="8"/>
      <c r="J2" s="8"/>
      <c r="K2" s="16" t="s">
        <v>3</v>
      </c>
      <c r="L2" s="16"/>
      <c r="M2" s="16"/>
      <c r="N2" s="16"/>
      <c r="O2" s="16"/>
      <c r="P2" s="16"/>
      <c r="Q2" s="16"/>
      <c r="R2" s="16"/>
      <c r="S2" s="16"/>
      <c r="T2" s="16" t="s">
        <v>4</v>
      </c>
      <c r="U2" s="16" t="s">
        <v>5</v>
      </c>
      <c r="V2" s="16" t="s">
        <v>6</v>
      </c>
      <c r="W2" s="20" t="s">
        <v>7</v>
      </c>
      <c r="X2" s="20" t="s">
        <v>8</v>
      </c>
      <c r="Y2" s="20" t="s">
        <v>9</v>
      </c>
      <c r="Z2" s="26" t="s">
        <v>10</v>
      </c>
    </row>
    <row r="3" spans="1:26" ht="33" customHeight="1">
      <c r="A3" s="9"/>
      <c r="B3" s="10">
        <v>2011</v>
      </c>
      <c r="C3" s="10">
        <v>2012</v>
      </c>
      <c r="D3" s="10">
        <v>2013</v>
      </c>
      <c r="E3" s="10">
        <v>2014</v>
      </c>
      <c r="F3" s="10">
        <v>2015</v>
      </c>
      <c r="G3" s="11">
        <v>2016</v>
      </c>
      <c r="H3" s="10">
        <v>2017</v>
      </c>
      <c r="I3" s="10" t="s">
        <v>11</v>
      </c>
      <c r="J3" s="17" t="s">
        <v>12</v>
      </c>
      <c r="K3" s="17">
        <v>2011</v>
      </c>
      <c r="L3" s="17">
        <v>2012</v>
      </c>
      <c r="M3" s="17">
        <v>2013</v>
      </c>
      <c r="N3" s="17">
        <v>2014</v>
      </c>
      <c r="O3" s="17">
        <v>2015</v>
      </c>
      <c r="P3" s="17">
        <v>2016</v>
      </c>
      <c r="Q3" s="17">
        <v>2017</v>
      </c>
      <c r="R3" s="17" t="s">
        <v>11</v>
      </c>
      <c r="S3" s="17" t="s">
        <v>12</v>
      </c>
      <c r="T3" s="17"/>
      <c r="U3" s="17"/>
      <c r="V3" s="21"/>
      <c r="W3" s="10"/>
      <c r="X3" s="3"/>
      <c r="Y3" s="3"/>
      <c r="Z3" s="3"/>
    </row>
    <row r="4" spans="1:26" ht="33.75" customHeight="1">
      <c r="A4" s="12" t="s">
        <v>13</v>
      </c>
      <c r="B4" s="10"/>
      <c r="C4" s="10">
        <v>180</v>
      </c>
      <c r="D4" s="10">
        <v>90</v>
      </c>
      <c r="E4" s="10">
        <v>60</v>
      </c>
      <c r="F4" s="10">
        <v>180</v>
      </c>
      <c r="G4" s="11">
        <v>180</v>
      </c>
      <c r="H4" s="13" t="s">
        <v>14</v>
      </c>
      <c r="I4" s="10">
        <v>1110</v>
      </c>
      <c r="J4" s="18">
        <v>45</v>
      </c>
      <c r="K4" s="10"/>
      <c r="L4" s="10">
        <v>236</v>
      </c>
      <c r="M4" s="10">
        <v>188</v>
      </c>
      <c r="N4" s="10">
        <v>255</v>
      </c>
      <c r="O4" s="10">
        <v>694</v>
      </c>
      <c r="P4" s="10">
        <v>519</v>
      </c>
      <c r="Q4" s="10">
        <v>643</v>
      </c>
      <c r="R4" s="18">
        <f>SUM(K4:Q4)</f>
        <v>2535</v>
      </c>
      <c r="S4" s="18">
        <v>25.21</v>
      </c>
      <c r="T4" s="18">
        <v>14.58</v>
      </c>
      <c r="U4" s="18"/>
      <c r="V4" s="21">
        <v>84.79</v>
      </c>
      <c r="W4" s="10">
        <v>2012.01</v>
      </c>
      <c r="X4" s="22">
        <v>2008.08</v>
      </c>
      <c r="Y4" s="22">
        <v>2008.08</v>
      </c>
      <c r="Z4" s="27">
        <v>2</v>
      </c>
    </row>
    <row r="5" spans="1:26" ht="27.75" customHeight="1">
      <c r="A5" s="12" t="s">
        <v>15</v>
      </c>
      <c r="B5" s="10"/>
      <c r="C5" s="10"/>
      <c r="D5" s="10"/>
      <c r="E5" s="10">
        <v>60</v>
      </c>
      <c r="F5" s="10">
        <v>210</v>
      </c>
      <c r="G5" s="11">
        <v>210</v>
      </c>
      <c r="H5" s="10">
        <v>210</v>
      </c>
      <c r="I5" s="10">
        <f>SUM(B5:H5)</f>
        <v>690</v>
      </c>
      <c r="J5" s="18">
        <v>21.75</v>
      </c>
      <c r="K5" s="10"/>
      <c r="L5" s="10">
        <v>678</v>
      </c>
      <c r="M5" s="10">
        <v>414</v>
      </c>
      <c r="N5" s="10">
        <v>182</v>
      </c>
      <c r="O5" s="10">
        <v>913</v>
      </c>
      <c r="P5" s="10">
        <v>818</v>
      </c>
      <c r="Q5" s="10">
        <v>864</v>
      </c>
      <c r="R5" s="18">
        <f>SUM(L5:Q5)</f>
        <v>3869</v>
      </c>
      <c r="S5" s="18">
        <v>28.86</v>
      </c>
      <c r="T5" s="18">
        <v>12.07</v>
      </c>
      <c r="U5" s="18">
        <v>20</v>
      </c>
      <c r="V5" s="21">
        <v>82.68</v>
      </c>
      <c r="W5" s="10">
        <v>2012.05</v>
      </c>
      <c r="X5" s="22">
        <v>2004.08</v>
      </c>
      <c r="Y5" s="22">
        <v>2004.08</v>
      </c>
      <c r="Z5" s="27">
        <v>3</v>
      </c>
    </row>
    <row r="6" spans="1:26" ht="30" customHeight="1">
      <c r="A6" s="12" t="s">
        <v>16</v>
      </c>
      <c r="B6" s="10">
        <v>90</v>
      </c>
      <c r="C6" s="10">
        <v>180</v>
      </c>
      <c r="D6" s="10">
        <v>90</v>
      </c>
      <c r="E6" s="10">
        <v>60</v>
      </c>
      <c r="F6" s="10">
        <v>150</v>
      </c>
      <c r="G6" s="11">
        <v>180</v>
      </c>
      <c r="H6" s="10">
        <v>180</v>
      </c>
      <c r="I6" s="10">
        <f>SUM(B6:H6)</f>
        <v>930</v>
      </c>
      <c r="J6" s="18">
        <v>37.7</v>
      </c>
      <c r="K6" s="10"/>
      <c r="L6" s="10">
        <v>235</v>
      </c>
      <c r="M6" s="10">
        <v>60</v>
      </c>
      <c r="N6" s="10">
        <v>602</v>
      </c>
      <c r="O6" s="10">
        <v>287</v>
      </c>
      <c r="P6" s="10">
        <v>1096</v>
      </c>
      <c r="Q6" s="10">
        <v>1741</v>
      </c>
      <c r="R6" s="18">
        <v>4021</v>
      </c>
      <c r="S6" s="18">
        <v>40</v>
      </c>
      <c r="T6" s="18">
        <v>15</v>
      </c>
      <c r="U6" s="18"/>
      <c r="V6" s="21">
        <v>92.7</v>
      </c>
      <c r="W6" s="10">
        <v>2010.01</v>
      </c>
      <c r="X6" s="22">
        <v>1995.08</v>
      </c>
      <c r="Y6" s="22">
        <v>2008.08</v>
      </c>
      <c r="Z6" s="27">
        <v>1</v>
      </c>
    </row>
    <row r="7" spans="1:26" ht="24.75" customHeight="1">
      <c r="A7" s="12"/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  <c r="Q7" s="10"/>
      <c r="R7" s="18"/>
      <c r="S7" s="18"/>
      <c r="T7" s="18"/>
      <c r="U7" s="18"/>
      <c r="V7" s="21"/>
      <c r="W7" s="10"/>
      <c r="X7" s="22"/>
      <c r="Y7" s="22"/>
      <c r="Z7" s="27"/>
    </row>
    <row r="8" spans="1:26" ht="27.75" customHeight="1">
      <c r="A8" s="12"/>
      <c r="B8" s="10"/>
      <c r="C8" s="10"/>
      <c r="D8" s="10"/>
      <c r="E8" s="10"/>
      <c r="F8" s="10"/>
      <c r="G8" s="11"/>
      <c r="H8" s="10"/>
      <c r="I8" s="10"/>
      <c r="J8" s="19"/>
      <c r="K8" s="10"/>
      <c r="L8" s="10"/>
      <c r="M8" s="10"/>
      <c r="N8" s="10"/>
      <c r="O8" s="10"/>
      <c r="P8" s="10"/>
      <c r="Q8" s="10"/>
      <c r="R8" s="18"/>
      <c r="S8" s="18"/>
      <c r="T8" s="18"/>
      <c r="U8" s="18"/>
      <c r="V8" s="21"/>
      <c r="W8" s="10"/>
      <c r="X8" s="10"/>
      <c r="Y8" s="10"/>
      <c r="Z8" s="27"/>
    </row>
    <row r="9" spans="1:28" ht="27" customHeight="1">
      <c r="A9" s="12" t="s">
        <v>17</v>
      </c>
      <c r="B9" s="10"/>
      <c r="C9" s="10"/>
      <c r="D9" s="10"/>
      <c r="E9" s="10"/>
      <c r="F9" s="10"/>
      <c r="G9" s="11">
        <v>120</v>
      </c>
      <c r="H9" s="10">
        <v>120</v>
      </c>
      <c r="I9" s="10">
        <v>240</v>
      </c>
      <c r="J9" s="19">
        <v>36</v>
      </c>
      <c r="K9" s="10"/>
      <c r="L9" s="10"/>
      <c r="M9" s="10"/>
      <c r="N9" s="10"/>
      <c r="O9" s="10"/>
      <c r="P9" s="10">
        <v>347</v>
      </c>
      <c r="Q9" s="10">
        <v>300</v>
      </c>
      <c r="R9" s="18">
        <v>647</v>
      </c>
      <c r="S9" s="18">
        <v>13.11</v>
      </c>
      <c r="T9" s="23">
        <v>12.02</v>
      </c>
      <c r="U9" s="23"/>
      <c r="V9" s="24">
        <v>61.13</v>
      </c>
      <c r="W9" s="10">
        <v>2011.01</v>
      </c>
      <c r="X9" s="10">
        <v>2007.08</v>
      </c>
      <c r="Y9" s="10">
        <v>2015.09</v>
      </c>
      <c r="Z9" s="27">
        <v>3</v>
      </c>
      <c r="AB9" s="28"/>
    </row>
    <row r="10" spans="1:26" ht="30" customHeight="1">
      <c r="A10" s="12" t="s">
        <v>18</v>
      </c>
      <c r="B10" s="10"/>
      <c r="C10" s="10"/>
      <c r="D10" s="10"/>
      <c r="E10" s="10"/>
      <c r="F10" s="10"/>
      <c r="G10" s="11">
        <v>90</v>
      </c>
      <c r="H10" s="10">
        <v>150</v>
      </c>
      <c r="I10" s="10">
        <v>240</v>
      </c>
      <c r="J10" s="19">
        <v>36</v>
      </c>
      <c r="K10" s="10"/>
      <c r="L10" s="10"/>
      <c r="M10" s="10"/>
      <c r="N10" s="10"/>
      <c r="O10" s="10"/>
      <c r="P10" s="10">
        <v>0</v>
      </c>
      <c r="Q10" s="10">
        <v>374</v>
      </c>
      <c r="R10" s="18">
        <v>374</v>
      </c>
      <c r="S10" s="18">
        <v>7.57</v>
      </c>
      <c r="T10" s="18">
        <v>15</v>
      </c>
      <c r="U10" s="18"/>
      <c r="V10" s="21">
        <v>58.57</v>
      </c>
      <c r="W10" s="10">
        <v>2005.03</v>
      </c>
      <c r="X10" s="25">
        <v>1998.08</v>
      </c>
      <c r="Y10" s="25">
        <v>2015.09</v>
      </c>
      <c r="Z10" s="27">
        <v>4</v>
      </c>
    </row>
    <row r="11" spans="1:26" ht="27" customHeight="1">
      <c r="A11" s="12" t="s">
        <v>19</v>
      </c>
      <c r="B11" s="10"/>
      <c r="C11" s="10"/>
      <c r="D11" s="10"/>
      <c r="E11" s="10"/>
      <c r="F11" s="10"/>
      <c r="G11" s="11"/>
      <c r="H11" s="10">
        <v>30</v>
      </c>
      <c r="I11" s="10">
        <v>30</v>
      </c>
      <c r="J11" s="19">
        <v>3.5</v>
      </c>
      <c r="K11" s="10"/>
      <c r="L11" s="10">
        <v>60</v>
      </c>
      <c r="M11" s="10">
        <v>56</v>
      </c>
      <c r="N11" s="10">
        <v>60</v>
      </c>
      <c r="O11" s="10">
        <v>504</v>
      </c>
      <c r="P11" s="10">
        <v>153</v>
      </c>
      <c r="Q11" s="10">
        <v>50</v>
      </c>
      <c r="R11" s="18">
        <f>SUM(L11:Q11)</f>
        <v>883</v>
      </c>
      <c r="S11" s="18">
        <v>13.42</v>
      </c>
      <c r="T11" s="23">
        <v>9.55</v>
      </c>
      <c r="U11" s="23">
        <v>20</v>
      </c>
      <c r="V11" s="24">
        <v>46.47</v>
      </c>
      <c r="W11" s="25">
        <v>2012.01</v>
      </c>
      <c r="X11" s="22">
        <v>2008.08</v>
      </c>
      <c r="Y11" s="22">
        <v>2010.11</v>
      </c>
      <c r="Z11" s="27">
        <v>5</v>
      </c>
    </row>
    <row r="12" spans="1:26" ht="31.5" customHeight="1">
      <c r="A12" s="12" t="s">
        <v>20</v>
      </c>
      <c r="B12" s="10"/>
      <c r="C12" s="10"/>
      <c r="D12" s="10"/>
      <c r="E12" s="10"/>
      <c r="F12" s="10"/>
      <c r="G12" s="11">
        <v>60</v>
      </c>
      <c r="H12" s="10">
        <v>180</v>
      </c>
      <c r="I12" s="10">
        <v>240</v>
      </c>
      <c r="J12" s="18">
        <v>36</v>
      </c>
      <c r="K12" s="10"/>
      <c r="L12" s="10"/>
      <c r="M12" s="10">
        <v>66</v>
      </c>
      <c r="N12" s="10">
        <v>28</v>
      </c>
      <c r="O12" s="10">
        <v>258</v>
      </c>
      <c r="P12" s="10">
        <v>250</v>
      </c>
      <c r="Q12" s="10">
        <v>1372</v>
      </c>
      <c r="R12" s="18">
        <f>SUM(M12:Q12)</f>
        <v>1974</v>
      </c>
      <c r="S12" s="18">
        <v>40</v>
      </c>
      <c r="T12" s="10">
        <v>11.03</v>
      </c>
      <c r="U12" s="10"/>
      <c r="V12" s="21">
        <v>87.03</v>
      </c>
      <c r="W12" s="22">
        <v>2013.07</v>
      </c>
      <c r="X12" s="10">
        <v>2012.04</v>
      </c>
      <c r="Y12" s="10">
        <v>2012.04</v>
      </c>
      <c r="Z12" s="27">
        <v>1</v>
      </c>
    </row>
    <row r="13" spans="1:26" ht="27.75" customHeight="1">
      <c r="A13" s="12" t="s">
        <v>21</v>
      </c>
      <c r="B13" s="10"/>
      <c r="C13" s="10"/>
      <c r="D13" s="10">
        <v>90</v>
      </c>
      <c r="E13" s="10">
        <v>60</v>
      </c>
      <c r="F13" s="10">
        <v>90</v>
      </c>
      <c r="G13" s="11"/>
      <c r="H13" s="10">
        <v>60</v>
      </c>
      <c r="I13" s="10">
        <v>300</v>
      </c>
      <c r="J13" s="18">
        <v>45</v>
      </c>
      <c r="K13" s="10"/>
      <c r="L13" s="10"/>
      <c r="M13" s="10"/>
      <c r="N13" s="10"/>
      <c r="O13" s="10"/>
      <c r="P13" s="10">
        <v>304</v>
      </c>
      <c r="Q13" s="10">
        <v>112</v>
      </c>
      <c r="R13" s="18">
        <f>SUM(P13:Q13)</f>
        <v>416</v>
      </c>
      <c r="S13" s="18">
        <v>8.42</v>
      </c>
      <c r="T13" s="10">
        <v>8.68</v>
      </c>
      <c r="U13" s="10"/>
      <c r="V13" s="21">
        <v>62.09</v>
      </c>
      <c r="W13" s="22">
        <v>2011.05</v>
      </c>
      <c r="X13" s="25">
        <v>2011.05</v>
      </c>
      <c r="Y13" s="25">
        <v>2011.05</v>
      </c>
      <c r="Z13" s="27">
        <v>2</v>
      </c>
    </row>
    <row r="14" spans="1:26" ht="51" customHeight="1">
      <c r="A14" s="4" t="s">
        <v>22</v>
      </c>
      <c r="B14" s="14"/>
      <c r="C14" s="14"/>
      <c r="D14" s="14"/>
      <c r="E14" s="14"/>
      <c r="F14" s="14"/>
      <c r="G14" s="14"/>
      <c r="H14" s="14"/>
      <c r="I14" s="14"/>
      <c r="J14" s="1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4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</sheetData>
  <sheetProtection/>
  <mergeCells count="5">
    <mergeCell ref="A1:Z1"/>
    <mergeCell ref="B2:J2"/>
    <mergeCell ref="K2:S2"/>
    <mergeCell ref="A14:Z14"/>
    <mergeCell ref="A2:A3"/>
  </mergeCells>
  <printOptions/>
  <pageMargins left="0.16" right="0.16" top="0.8" bottom="0.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zoomScaleSheetLayoutView="100" workbookViewId="0" topLeftCell="A1">
      <selection activeCell="H13" sqref="H13"/>
    </sheetView>
  </sheetViews>
  <sheetFormatPr defaultColWidth="9.00390625" defaultRowHeight="14.25"/>
  <cols>
    <col min="1" max="1" width="7.50390625" style="0" customWidth="1"/>
    <col min="2" max="2" width="22.50390625" style="0" customWidth="1"/>
    <col min="3" max="3" width="32.375" style="0" customWidth="1"/>
    <col min="4" max="4" width="14.00390625" style="0" customWidth="1"/>
  </cols>
  <sheetData>
    <row r="1" spans="1:4" ht="43.5" customHeight="1">
      <c r="A1" s="1" t="s">
        <v>23</v>
      </c>
      <c r="B1" s="2"/>
      <c r="C1" s="2"/>
      <c r="D1" s="2"/>
    </row>
    <row r="2" spans="1:4" ht="33" customHeight="1">
      <c r="A2" s="2" t="s">
        <v>1</v>
      </c>
      <c r="B2" s="2" t="s">
        <v>24</v>
      </c>
      <c r="C2" s="2" t="s">
        <v>25</v>
      </c>
      <c r="D2" s="2" t="s">
        <v>26</v>
      </c>
    </row>
    <row r="3" spans="1:4" ht="30.75" customHeight="1">
      <c r="A3" s="3" t="s">
        <v>13</v>
      </c>
      <c r="B3" s="2" t="s">
        <v>27</v>
      </c>
      <c r="C3" s="2"/>
      <c r="D3" s="2"/>
    </row>
    <row r="4" spans="1:4" ht="24.75" customHeight="1">
      <c r="A4" s="3" t="s">
        <v>28</v>
      </c>
      <c r="B4" s="2" t="s">
        <v>27</v>
      </c>
      <c r="C4" s="2"/>
      <c r="D4" s="2"/>
    </row>
    <row r="5" spans="1:4" ht="27" customHeight="1">
      <c r="A5" s="3" t="s">
        <v>29</v>
      </c>
      <c r="B5" s="2" t="s">
        <v>27</v>
      </c>
      <c r="C5" s="2"/>
      <c r="D5" s="2"/>
    </row>
    <row r="6" spans="1:4" ht="27" customHeight="1">
      <c r="A6" s="3" t="s">
        <v>16</v>
      </c>
      <c r="B6" s="2" t="s">
        <v>27</v>
      </c>
      <c r="C6" s="2"/>
      <c r="D6" s="2"/>
    </row>
    <row r="7" spans="1:4" ht="25.5" customHeight="1">
      <c r="A7" s="3" t="s">
        <v>30</v>
      </c>
      <c r="B7" s="2" t="s">
        <v>27</v>
      </c>
      <c r="C7" s="2"/>
      <c r="D7" s="2"/>
    </row>
    <row r="8" spans="1:4" ht="42" customHeight="1">
      <c r="A8" s="4" t="s">
        <v>31</v>
      </c>
      <c r="B8" s="5"/>
      <c r="C8" s="5"/>
      <c r="D8" s="5"/>
    </row>
    <row r="9" spans="1:4" ht="14.25">
      <c r="A9" s="6"/>
      <c r="B9" s="6"/>
      <c r="C9" s="6"/>
      <c r="D9" s="6"/>
    </row>
    <row r="10" spans="1:4" ht="14.25">
      <c r="A10" s="6"/>
      <c r="B10" s="6"/>
      <c r="C10" s="6"/>
      <c r="D10" s="6"/>
    </row>
    <row r="11" spans="1:4" ht="14.25">
      <c r="A11" s="6"/>
      <c r="B11" s="6"/>
      <c r="C11" s="6"/>
      <c r="D11" s="6"/>
    </row>
    <row r="13" ht="105" customHeight="1"/>
    <row r="14" spans="1:4" ht="39" customHeight="1">
      <c r="A14" s="1" t="s">
        <v>32</v>
      </c>
      <c r="B14" s="2"/>
      <c r="C14" s="2"/>
      <c r="D14" s="2"/>
    </row>
    <row r="15" spans="1:4" ht="30" customHeight="1">
      <c r="A15" s="2" t="s">
        <v>1</v>
      </c>
      <c r="B15" s="2" t="s">
        <v>24</v>
      </c>
      <c r="C15" s="2" t="s">
        <v>25</v>
      </c>
      <c r="D15" s="2" t="s">
        <v>26</v>
      </c>
    </row>
    <row r="16" spans="1:4" ht="31.5" customHeight="1">
      <c r="A16" s="3" t="s">
        <v>33</v>
      </c>
      <c r="B16" s="2" t="s">
        <v>34</v>
      </c>
      <c r="C16" s="2"/>
      <c r="D16" s="2"/>
    </row>
    <row r="17" spans="1:4" ht="27" customHeight="1">
      <c r="A17" s="3" t="s">
        <v>35</v>
      </c>
      <c r="B17" s="2" t="s">
        <v>34</v>
      </c>
      <c r="C17" s="2"/>
      <c r="D17" s="2"/>
    </row>
    <row r="18" spans="1:4" ht="27" customHeight="1">
      <c r="A18" s="3" t="s">
        <v>36</v>
      </c>
      <c r="B18" s="2" t="s">
        <v>34</v>
      </c>
      <c r="C18" s="2"/>
      <c r="D18" s="2"/>
    </row>
    <row r="19" spans="1:4" ht="27" customHeight="1">
      <c r="A19" s="3" t="s">
        <v>37</v>
      </c>
      <c r="B19" s="2" t="s">
        <v>34</v>
      </c>
      <c r="C19" s="2"/>
      <c r="D19" s="2"/>
    </row>
    <row r="20" spans="1:4" ht="27" customHeight="1">
      <c r="A20" s="3"/>
      <c r="B20" s="2"/>
      <c r="C20" s="2"/>
      <c r="D20" s="2"/>
    </row>
    <row r="21" spans="1:4" ht="30" customHeight="1">
      <c r="A21" s="4" t="s">
        <v>31</v>
      </c>
      <c r="B21" s="5"/>
      <c r="C21" s="5"/>
      <c r="D21" s="5"/>
    </row>
    <row r="29" ht="12.75" customHeight="1"/>
    <row r="30" spans="1:4" ht="46.5" customHeight="1">
      <c r="A30" s="1"/>
      <c r="B30" s="2"/>
      <c r="C30" s="2"/>
      <c r="D30" s="2"/>
    </row>
    <row r="31" spans="1:4" ht="19.5" customHeight="1">
      <c r="A31" s="2"/>
      <c r="B31" s="2"/>
      <c r="C31" s="2"/>
      <c r="D31" s="2"/>
    </row>
    <row r="32" spans="1:4" ht="14.25">
      <c r="A32" s="3"/>
      <c r="B32" s="2"/>
      <c r="C32" s="2"/>
      <c r="D32" s="2"/>
    </row>
    <row r="33" spans="1:4" ht="14.25">
      <c r="A33" s="3"/>
      <c r="B33" s="2"/>
      <c r="C33" s="2"/>
      <c r="D33" s="2"/>
    </row>
    <row r="34" spans="1:4" ht="14.25">
      <c r="A34" s="3"/>
      <c r="B34" s="2"/>
      <c r="C34" s="2"/>
      <c r="D34" s="2"/>
    </row>
    <row r="35" spans="1:4" ht="14.25">
      <c r="A35" s="3"/>
      <c r="B35" s="2"/>
      <c r="C35" s="2"/>
      <c r="D35" s="2"/>
    </row>
    <row r="36" spans="1:4" ht="14.25">
      <c r="A36" s="3"/>
      <c r="B36" s="2"/>
      <c r="C36" s="2"/>
      <c r="D36" s="2"/>
    </row>
    <row r="37" spans="1:4" ht="27" customHeight="1">
      <c r="A37" s="4"/>
      <c r="B37" s="5"/>
      <c r="C37" s="5"/>
      <c r="D37" s="5"/>
    </row>
  </sheetData>
  <sheetProtection/>
  <mergeCells count="6">
    <mergeCell ref="A1:D1"/>
    <mergeCell ref="A8:D8"/>
    <mergeCell ref="A14:D14"/>
    <mergeCell ref="A21:D21"/>
    <mergeCell ref="A30:D30"/>
    <mergeCell ref="A37:D37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2014-08-17T02:38:11Z</dcterms:created>
  <dcterms:modified xsi:type="dcterms:W3CDTF">2017-11-14T07:47:23Z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